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80" windowHeight="12375" activeTab="0"/>
  </bookViews>
  <sheets>
    <sheet name="申請書" sheetId="1" r:id="rId1"/>
    <sheet name="記入例" sheetId="2" r:id="rId2"/>
  </sheets>
  <definedNames>
    <definedName name="_xlnm.Print_Area" localSheetId="1">'記入例'!$A$1:$L$57</definedName>
    <definedName name="_xlnm.Print_Area" localSheetId="0">'申請書'!$A$1:$L$57</definedName>
  </definedNames>
  <calcPr fullCalcOnLoad="1"/>
</workbook>
</file>

<file path=xl/sharedStrings.xml><?xml version="1.0" encoding="utf-8"?>
<sst xmlns="http://schemas.openxmlformats.org/spreadsheetml/2006/main" count="132" uniqueCount="64">
  <si>
    <t>インフルエンザ予防接種助成金請求書</t>
  </si>
  <si>
    <t>愛知県都市職員共済組合理事長　　様</t>
  </si>
  <si>
    <t>組合員氏名</t>
  </si>
  <si>
    <t>　インフルエンザ予防接種を受けましたので、下記のとおり助成金を請求します。</t>
  </si>
  <si>
    <t>円</t>
  </si>
  <si>
    <t>氏名</t>
  </si>
  <si>
    <t>続柄</t>
  </si>
  <si>
    <t>３．添付書類</t>
  </si>
  <si>
    <t>４．注意事項</t>
  </si>
  <si>
    <t>　　　○受診者氏名　○接種内容（「インフルエンザ」の明記がなければ無効となります）　</t>
  </si>
  <si>
    <t>共済　太郎</t>
  </si>
  <si>
    <t>本人</t>
  </si>
  <si>
    <r>
      <t>請求金額</t>
    </r>
    <r>
      <rPr>
        <sz val="10"/>
        <rFont val="ＭＳ Ｐ明朝"/>
        <family val="1"/>
      </rPr>
      <t>（合計）</t>
    </r>
  </si>
  <si>
    <t>この助成金額が給付金口座に振り込まれることを同意します。</t>
  </si>
  <si>
    <t>妻</t>
  </si>
  <si>
    <t>共済　愛子</t>
  </si>
  <si>
    <t>共済　一郎</t>
  </si>
  <si>
    <r>
      <t>　</t>
    </r>
    <r>
      <rPr>
        <b/>
        <u val="single"/>
        <sz val="12"/>
        <color indexed="10"/>
        <rFont val="ＭＳ Ｐ明朝"/>
        <family val="1"/>
      </rPr>
      <t>領収書の原本（コピー不可）</t>
    </r>
  </si>
  <si>
    <t>組合員</t>
  </si>
  <si>
    <t>　　領収書には、下記の①～⑥の全ての項目が記載されていることが必須です。</t>
  </si>
  <si>
    <t>① 受診者氏名　　　② 接種日（1枚に複数の接種日が記載されていても可）</t>
  </si>
  <si>
    <r>
      <t>　　請求は、</t>
    </r>
    <r>
      <rPr>
        <b/>
        <u val="single"/>
        <sz val="11.5"/>
        <color indexed="10"/>
        <rFont val="ＭＳ Ｐ明朝"/>
        <family val="1"/>
      </rPr>
      <t>組合員及び被扶養者の分をまとめて年度内１人１回</t>
    </r>
    <r>
      <rPr>
        <sz val="11.5"/>
        <rFont val="ＭＳ Ｐ明朝"/>
        <family val="1"/>
      </rPr>
      <t>です。請求漏れがないことを確認のうえ、</t>
    </r>
  </si>
  <si>
    <t>同じ金額を記入してください</t>
  </si>
  <si>
    <t>１．助成金請求金額</t>
  </si>
  <si>
    <r>
      <t>被扶養者</t>
    </r>
    <r>
      <rPr>
        <sz val="11"/>
        <rFont val="ＭＳ Ｐ明朝"/>
        <family val="1"/>
      </rPr>
      <t xml:space="preserve">
</t>
    </r>
    <r>
      <rPr>
        <sz val="8"/>
        <rFont val="ＭＳ Ｐ明朝"/>
        <family val="1"/>
      </rPr>
      <t>（※接種日時点
　において資格
があること　）　　　</t>
    </r>
  </si>
  <si>
    <t>令和　 　年　 　月　 　日</t>
  </si>
  <si>
    <t>④ 「インフルエンザ」の文言　　　　⑤ 「領収」の文言　　　　⑥ 接種した医療機関名</t>
  </si>
  <si>
    <r>
      <t>③ 接種費用（自己負担額）　</t>
    </r>
    <r>
      <rPr>
        <b/>
        <sz val="10"/>
        <color indexed="12"/>
        <rFont val="ＭＳ Ｐ明朝"/>
        <family val="1"/>
      </rPr>
      <t>（1枚に複数回の接種分が合わせて記載されている場合は、接種日ごとの費用）　　</t>
    </r>
  </si>
  <si>
    <t>組合員証</t>
  </si>
  <si>
    <t>記号</t>
  </si>
  <si>
    <t>番号</t>
  </si>
  <si>
    <t xml:space="preserve">      は返却しませんのでご注意ください。</t>
  </si>
  <si>
    <t>※組合員証の記号や番号が不明な場合は、お手持ちの組合員証（保険証）でご確認ください。</t>
  </si>
  <si>
    <t>　　　複数枚貼付する場合は、氏名や金額等が確認できるようにずらして貼付してください。</t>
  </si>
  <si>
    <t>　　※ 接種費用のみの領収書を貼付してください。他の医療費を含んだ領収書を貼付された場合でも、領収書</t>
  </si>
  <si>
    <t>　　　○接種日　○接種費用（自己負担額）</t>
  </si>
  <si>
    <t xml:space="preserve">      は返却しませんのでご注意ください。</t>
  </si>
  <si>
    <t>共済　太郎</t>
  </si>
  <si>
    <t>共済　花子</t>
  </si>
  <si>
    <t>長女</t>
  </si>
  <si>
    <t>長男</t>
  </si>
  <si>
    <r>
      <rPr>
        <b/>
        <sz val="12"/>
        <color indexed="10"/>
        <rFont val="ＭＳ Ｐ明朝"/>
        <family val="1"/>
      </rPr>
      <t xml:space="preserve">　 </t>
    </r>
    <r>
      <rPr>
        <b/>
        <u val="single"/>
        <sz val="12"/>
        <color indexed="10"/>
        <rFont val="ＭＳ Ｐ明朝"/>
        <family val="1"/>
      </rPr>
      <t>領収書の原本（コピー不可）</t>
    </r>
  </si>
  <si>
    <r>
      <t>請求金額</t>
    </r>
    <r>
      <rPr>
        <sz val="10"/>
        <rFont val="ＭＳ Ｐ明朝"/>
        <family val="1"/>
      </rPr>
      <t xml:space="preserve">
※ 上限 2,000円</t>
    </r>
  </si>
  <si>
    <t>　※１人１回あたり 2,000円助成します。ただし、接種費用が2,000円に満たない場合は、その額を助成します。</t>
  </si>
  <si>
    <t>令和　 　年　  　月　  　日</t>
  </si>
  <si>
    <t>令和 　　年　   　月　   　日</t>
  </si>
  <si>
    <t>令和　 　年　  　月　   　日</t>
  </si>
  <si>
    <t>令和　 　年　 　 月　  　日</t>
  </si>
  <si>
    <t>　※１人１回あたり 2,000円（１人２回分まで）助成しますが、接種費用が2,000円に満たない場合はその額を助成します。</t>
  </si>
  <si>
    <r>
      <t>　※</t>
    </r>
    <r>
      <rPr>
        <b/>
        <sz val="10"/>
        <rFont val="ＭＳ Ｐ明朝"/>
        <family val="1"/>
      </rPr>
      <t>１３歳以上の者は１回、１３歳未満の者は２回分まで助成します。</t>
    </r>
    <r>
      <rPr>
        <sz val="10"/>
        <rFont val="ＭＳ Ｐ明朝"/>
        <family val="1"/>
      </rPr>
      <t>（１回目の接種時に１２歳であれば、２回目の接種時に１３歳</t>
    </r>
  </si>
  <si>
    <t>　　になっていた場合でも、２回分助成します。）</t>
  </si>
  <si>
    <r>
      <t>　　　本請求書の裏面に、</t>
    </r>
    <r>
      <rPr>
        <b/>
        <u val="single"/>
        <sz val="12"/>
        <rFont val="ＭＳ Ｐ明朝"/>
        <family val="1"/>
      </rPr>
      <t>はがれない様に必ず糊で貼付してください。</t>
    </r>
    <r>
      <rPr>
        <b/>
        <sz val="12"/>
        <rFont val="ＭＳ Ｐ明朝"/>
        <family val="1"/>
      </rPr>
      <t>　(ホッチキス留め不可）</t>
    </r>
  </si>
  <si>
    <r>
      <t>　　　本請求書の裏面に、</t>
    </r>
    <r>
      <rPr>
        <b/>
        <u val="single"/>
        <sz val="12"/>
        <rFont val="ＭＳ Ｐ明朝"/>
        <family val="1"/>
      </rPr>
      <t>はがれない様に必ず糊で貼付してください。</t>
    </r>
    <r>
      <rPr>
        <b/>
        <sz val="12"/>
        <rFont val="ＭＳ Ｐ明朝"/>
        <family val="1"/>
      </rPr>
      <t>（ホッチキス留め不可）</t>
    </r>
  </si>
  <si>
    <t>２．請求内訳（予防接種を受けた者）</t>
  </si>
  <si>
    <r>
      <t xml:space="preserve">接種年月日
</t>
    </r>
    <r>
      <rPr>
        <sz val="8"/>
        <rFont val="ＭＳ Ｐ明朝"/>
        <family val="1"/>
      </rPr>
      <t>（令和5年10月1日～令和6年1月31日）</t>
    </r>
  </si>
  <si>
    <r>
      <t>　</t>
    </r>
    <r>
      <rPr>
        <b/>
        <u val="single"/>
        <sz val="11.5"/>
        <color indexed="10"/>
        <rFont val="ＭＳ Ｐ明朝"/>
        <family val="1"/>
      </rPr>
      <t>令和６年２月末までに共済組合必着となるように共済担当課（人事課等）へ提出</t>
    </r>
    <r>
      <rPr>
        <sz val="11.5"/>
        <rFont val="ＭＳ Ｐ明朝"/>
        <family val="1"/>
      </rPr>
      <t>してください。</t>
    </r>
  </si>
  <si>
    <r>
      <t>令和</t>
    </r>
    <r>
      <rPr>
        <b/>
        <sz val="12"/>
        <color indexed="30"/>
        <rFont val="ＭＳ Ｐ明朝"/>
        <family val="1"/>
      </rPr>
      <t>　6</t>
    </r>
    <r>
      <rPr>
        <sz val="12"/>
        <rFont val="ＭＳ Ｐ明朝"/>
        <family val="1"/>
      </rPr>
      <t>　年　</t>
    </r>
    <r>
      <rPr>
        <b/>
        <sz val="12"/>
        <color indexed="30"/>
        <rFont val="ＭＳ Ｐ明朝"/>
        <family val="1"/>
      </rPr>
      <t>1</t>
    </r>
    <r>
      <rPr>
        <sz val="12"/>
        <rFont val="ＭＳ Ｐ明朝"/>
        <family val="1"/>
      </rPr>
      <t>　月　</t>
    </r>
    <r>
      <rPr>
        <b/>
        <sz val="12"/>
        <color indexed="30"/>
        <rFont val="ＭＳ Ｐ明朝"/>
        <family val="1"/>
      </rPr>
      <t>27</t>
    </r>
    <r>
      <rPr>
        <sz val="12"/>
        <rFont val="ＭＳ Ｐ明朝"/>
        <family val="1"/>
      </rPr>
      <t>　日</t>
    </r>
  </si>
  <si>
    <r>
      <t xml:space="preserve">接種年月日
</t>
    </r>
    <r>
      <rPr>
        <sz val="7"/>
        <rFont val="ＭＳ Ｐ明朝"/>
        <family val="1"/>
      </rPr>
      <t>（令和5年10月1日～令和6年1月31日）</t>
    </r>
  </si>
  <si>
    <r>
      <t>令和</t>
    </r>
    <r>
      <rPr>
        <sz val="11"/>
        <color indexed="48"/>
        <rFont val="ＭＳ Ｐ明朝"/>
        <family val="1"/>
      </rPr>
      <t xml:space="preserve"> </t>
    </r>
    <r>
      <rPr>
        <b/>
        <sz val="11"/>
        <color indexed="48"/>
        <rFont val="ＭＳ Ｐ明朝"/>
        <family val="1"/>
      </rPr>
      <t>5</t>
    </r>
    <r>
      <rPr>
        <sz val="11"/>
        <color indexed="12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年 </t>
    </r>
    <r>
      <rPr>
        <b/>
        <sz val="11"/>
        <color indexed="48"/>
        <rFont val="ＭＳ Ｐ明朝"/>
        <family val="1"/>
      </rPr>
      <t>12</t>
    </r>
    <r>
      <rPr>
        <sz val="11"/>
        <rFont val="ＭＳ Ｐ明朝"/>
        <family val="1"/>
      </rPr>
      <t xml:space="preserve"> 月 </t>
    </r>
    <r>
      <rPr>
        <b/>
        <sz val="11"/>
        <color indexed="48"/>
        <rFont val="ＭＳ Ｐ明朝"/>
        <family val="1"/>
      </rPr>
      <t>20</t>
    </r>
    <r>
      <rPr>
        <sz val="11"/>
        <rFont val="ＭＳ Ｐ明朝"/>
        <family val="1"/>
      </rPr>
      <t xml:space="preserve"> 日</t>
    </r>
  </si>
  <si>
    <r>
      <t xml:space="preserve">令和 </t>
    </r>
    <r>
      <rPr>
        <b/>
        <sz val="11"/>
        <color indexed="48"/>
        <rFont val="ＭＳ Ｐ明朝"/>
        <family val="1"/>
      </rPr>
      <t>5</t>
    </r>
    <r>
      <rPr>
        <sz val="11"/>
        <rFont val="ＭＳ Ｐ明朝"/>
        <family val="1"/>
      </rPr>
      <t xml:space="preserve"> 年 </t>
    </r>
    <r>
      <rPr>
        <b/>
        <sz val="11"/>
        <color indexed="48"/>
        <rFont val="ＭＳ Ｐ明朝"/>
        <family val="1"/>
      </rPr>
      <t>12</t>
    </r>
    <r>
      <rPr>
        <sz val="11"/>
        <rFont val="ＭＳ Ｐ明朝"/>
        <family val="1"/>
      </rPr>
      <t xml:space="preserve"> 月 </t>
    </r>
    <r>
      <rPr>
        <b/>
        <sz val="11"/>
        <color indexed="48"/>
        <rFont val="ＭＳ Ｐ明朝"/>
        <family val="1"/>
      </rPr>
      <t>10</t>
    </r>
    <r>
      <rPr>
        <sz val="11"/>
        <rFont val="ＭＳ Ｐ明朝"/>
        <family val="1"/>
      </rPr>
      <t xml:space="preserve"> 日</t>
    </r>
  </si>
  <si>
    <r>
      <t>令和</t>
    </r>
    <r>
      <rPr>
        <b/>
        <sz val="11"/>
        <color indexed="48"/>
        <rFont val="ＭＳ Ｐ明朝"/>
        <family val="1"/>
      </rPr>
      <t xml:space="preserve"> </t>
    </r>
    <r>
      <rPr>
        <b/>
        <sz val="11"/>
        <color indexed="48"/>
        <rFont val="ＭＳ Ｐ明朝"/>
        <family val="1"/>
      </rPr>
      <t>5</t>
    </r>
    <r>
      <rPr>
        <sz val="11"/>
        <rFont val="ＭＳ Ｐ明朝"/>
        <family val="1"/>
      </rPr>
      <t xml:space="preserve"> 年 </t>
    </r>
    <r>
      <rPr>
        <b/>
        <sz val="11"/>
        <color indexed="48"/>
        <rFont val="ＭＳ Ｐ明朝"/>
        <family val="1"/>
      </rPr>
      <t>12</t>
    </r>
    <r>
      <rPr>
        <sz val="11"/>
        <rFont val="ＭＳ Ｐ明朝"/>
        <family val="1"/>
      </rPr>
      <t xml:space="preserve"> 月 </t>
    </r>
    <r>
      <rPr>
        <b/>
        <sz val="11"/>
        <color indexed="48"/>
        <rFont val="ＭＳ Ｐ明朝"/>
        <family val="1"/>
      </rPr>
      <t>10</t>
    </r>
    <r>
      <rPr>
        <sz val="11"/>
        <rFont val="ＭＳ Ｐ明朝"/>
        <family val="1"/>
      </rPr>
      <t xml:space="preserve"> 日</t>
    </r>
  </si>
  <si>
    <r>
      <t xml:space="preserve">令和 </t>
    </r>
    <r>
      <rPr>
        <b/>
        <sz val="11"/>
        <color indexed="48"/>
        <rFont val="ＭＳ Ｐ明朝"/>
        <family val="1"/>
      </rPr>
      <t>6</t>
    </r>
    <r>
      <rPr>
        <sz val="11"/>
        <rFont val="ＭＳ Ｐ明朝"/>
        <family val="1"/>
      </rPr>
      <t xml:space="preserve"> 年  </t>
    </r>
    <r>
      <rPr>
        <b/>
        <sz val="11"/>
        <color indexed="48"/>
        <rFont val="ＭＳ Ｐ明朝"/>
        <family val="1"/>
      </rPr>
      <t>1</t>
    </r>
    <r>
      <rPr>
        <sz val="11"/>
        <rFont val="ＭＳ Ｐ明朝"/>
        <family val="1"/>
      </rPr>
      <t xml:space="preserve"> 月 </t>
    </r>
    <r>
      <rPr>
        <b/>
        <sz val="11"/>
        <color indexed="48"/>
        <rFont val="ＭＳ Ｐ明朝"/>
        <family val="1"/>
      </rPr>
      <t>14</t>
    </r>
    <r>
      <rPr>
        <sz val="11"/>
        <rFont val="ＭＳ Ｐ明朝"/>
        <family val="1"/>
      </rPr>
      <t xml:space="preserve"> 日</t>
    </r>
  </si>
  <si>
    <r>
      <t>令和</t>
    </r>
    <r>
      <rPr>
        <b/>
        <sz val="11"/>
        <color indexed="48"/>
        <rFont val="ＭＳ Ｐ明朝"/>
        <family val="1"/>
      </rPr>
      <t xml:space="preserve"> </t>
    </r>
    <r>
      <rPr>
        <b/>
        <sz val="11"/>
        <color indexed="48"/>
        <rFont val="ＭＳ Ｐ明朝"/>
        <family val="1"/>
      </rPr>
      <t>6</t>
    </r>
    <r>
      <rPr>
        <sz val="11"/>
        <rFont val="ＭＳ Ｐ明朝"/>
        <family val="1"/>
      </rPr>
      <t xml:space="preserve"> 年  </t>
    </r>
    <r>
      <rPr>
        <b/>
        <sz val="11"/>
        <color indexed="48"/>
        <rFont val="ＭＳ Ｐ明朝"/>
        <family val="1"/>
      </rPr>
      <t>1</t>
    </r>
    <r>
      <rPr>
        <sz val="11"/>
        <rFont val="ＭＳ Ｐ明朝"/>
        <family val="1"/>
      </rPr>
      <t xml:space="preserve"> 月 </t>
    </r>
    <r>
      <rPr>
        <b/>
        <sz val="11"/>
        <color indexed="48"/>
        <rFont val="ＭＳ Ｐ明朝"/>
        <family val="1"/>
      </rPr>
      <t>14</t>
    </r>
    <r>
      <rPr>
        <sz val="11"/>
        <rFont val="ＭＳ Ｐ明朝"/>
        <family val="1"/>
      </rPr>
      <t xml:space="preserve"> 日</t>
    </r>
  </si>
  <si>
    <t>令和　　年　　月　　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</si>
</sst>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円&quot;"/>
    <numFmt numFmtId="177" formatCode="#,##0&quot; 円 &quot;"/>
    <numFmt numFmtId="178" formatCode="#,##0&quot; 円　&quot;"/>
    <numFmt numFmtId="179" formatCode="[DBNum3][$-411]#,##0"/>
    <numFmt numFmtId="180" formatCode="#,##0_);[Red]\(#,##0\)"/>
    <numFmt numFmtId="181" formatCode="#,##0_ ;[Red]\-#,##0\ "/>
    <numFmt numFmtId="182" formatCode="[$-411]ggge&quot;年&quot;m&quot;月&quot;d&quot;日&quot;;@"/>
    <numFmt numFmtId="183" formatCode="[&gt;=43586][$-FC11]&quot;令和元年&quot;m&quot;月&quot;d&quot;日&quot;;ggge&quot;年&quot;m&quot;月&quot;d&quot;日&quot;"/>
    <numFmt numFmtId="184" formatCode="[&gt;=43831]&quot;令和2年&quot;m&quot;月&quot;d&quot;日&quot;&quot;令和元年&quot;m&quot;月&quot;d&quot;日&quot;;General"/>
    <numFmt numFmtId="185" formatCode="[&gt;=43831]&quot;令和2年&quot;m&quot;月&quot;d&quot;日&quot;\,&quot;令和元年&quot;m&quot;月&quot;d&quot;日&quot;;General"/>
    <numFmt numFmtId="186" formatCode="[&gt;=43831]&quot;令和2年&quot;m&quot;月&quot;d&quot;日&quot;;&quot;令和元年&quot;m&quot;月&quot;d&quot;日&quot;"/>
    <numFmt numFmtId="187" formatCode="[$-411]ge\.m\.d;@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b/>
      <u val="single"/>
      <sz val="12"/>
      <name val="ＭＳ Ｐ明朝"/>
      <family val="1"/>
    </font>
    <font>
      <u val="single"/>
      <sz val="12"/>
      <name val="ＭＳ Ｐ明朝"/>
      <family val="1"/>
    </font>
    <font>
      <b/>
      <u val="single"/>
      <sz val="12"/>
      <color indexed="10"/>
      <name val="ＭＳ Ｐ明朝"/>
      <family val="1"/>
    </font>
    <font>
      <b/>
      <sz val="11"/>
      <color indexed="12"/>
      <name val="ＭＳ Ｐ明朝"/>
      <family val="1"/>
    </font>
    <font>
      <b/>
      <sz val="12"/>
      <color indexed="12"/>
      <name val="ＭＳ Ｐ明朝"/>
      <family val="1"/>
    </font>
    <font>
      <b/>
      <sz val="12"/>
      <color indexed="48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1.5"/>
      <name val="ＭＳ Ｐ明朝"/>
      <family val="1"/>
    </font>
    <font>
      <b/>
      <u val="single"/>
      <sz val="11.5"/>
      <color indexed="10"/>
      <name val="ＭＳ Ｐ明朝"/>
      <family val="1"/>
    </font>
    <font>
      <sz val="20"/>
      <name val="ＭＳ Ｐ明朝"/>
      <family val="1"/>
    </font>
    <font>
      <b/>
      <sz val="10"/>
      <color indexed="12"/>
      <name val="ＭＳ Ｐ明朝"/>
      <family val="1"/>
    </font>
    <font>
      <b/>
      <sz val="11.5"/>
      <color indexed="10"/>
      <name val="ＭＳ Ｐ明朝"/>
      <family val="1"/>
    </font>
    <font>
      <b/>
      <sz val="11"/>
      <name val="ＭＳ Ｐ明朝"/>
      <family val="1"/>
    </font>
    <font>
      <b/>
      <sz val="11"/>
      <color indexed="48"/>
      <name val="ＭＳ Ｐ明朝"/>
      <family val="1"/>
    </font>
    <font>
      <b/>
      <sz val="14"/>
      <name val="ＭＳ Ｐ明朝"/>
      <family val="1"/>
    </font>
    <font>
      <b/>
      <sz val="12"/>
      <color indexed="10"/>
      <name val="ＭＳ Ｐ明朝"/>
      <family val="1"/>
    </font>
    <font>
      <b/>
      <sz val="10"/>
      <name val="ＭＳ Ｐ明朝"/>
      <family val="1"/>
    </font>
    <font>
      <sz val="11"/>
      <color indexed="12"/>
      <name val="ＭＳ Ｐ明朝"/>
      <family val="1"/>
    </font>
    <font>
      <sz val="11"/>
      <color indexed="48"/>
      <name val="ＭＳ Ｐ明朝"/>
      <family val="1"/>
    </font>
    <font>
      <b/>
      <sz val="12"/>
      <color indexed="30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b/>
      <sz val="11"/>
      <color indexed="49"/>
      <name val="ＭＳ Ｐ明朝"/>
      <family val="1"/>
    </font>
    <font>
      <sz val="12"/>
      <name val="ＭＳ Ｐゴシック"/>
      <family val="3"/>
    </font>
    <font>
      <sz val="20"/>
      <color indexed="10"/>
      <name val="ＭＳ Ｐゴシック"/>
      <family val="3"/>
    </font>
    <font>
      <b/>
      <sz val="12"/>
      <color indexed="5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theme="4" tint="-0.24997000396251678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9" fontId="2" fillId="0" borderId="12" xfId="0" applyNumberFormat="1" applyFont="1" applyBorder="1" applyAlignment="1">
      <alignment horizontal="left" vertical="center"/>
    </xf>
    <xf numFmtId="179" fontId="2" fillId="0" borderId="13" xfId="0" applyNumberFormat="1" applyFont="1" applyBorder="1" applyAlignment="1">
      <alignment horizontal="left" vertical="center"/>
    </xf>
    <xf numFmtId="38" fontId="3" fillId="0" borderId="0" xfId="49" applyFont="1" applyAlignment="1">
      <alignment vertical="center"/>
    </xf>
    <xf numFmtId="0" fontId="2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80" fontId="23" fillId="0" borderId="13" xfId="0" applyNumberFormat="1" applyFont="1" applyBorder="1" applyAlignment="1" applyProtection="1">
      <alignment horizontal="right" vertical="center"/>
      <protection locked="0"/>
    </xf>
    <xf numFmtId="180" fontId="23" fillId="0" borderId="12" xfId="0" applyNumberFormat="1" applyFont="1" applyBorder="1" applyAlignment="1" applyProtection="1">
      <alignment horizontal="right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180" fontId="3" fillId="0" borderId="0" xfId="0" applyNumberFormat="1" applyFont="1" applyAlignment="1">
      <alignment vertical="center"/>
    </xf>
    <xf numFmtId="180" fontId="73" fillId="0" borderId="13" xfId="0" applyNumberFormat="1" applyFont="1" applyBorder="1" applyAlignment="1" applyProtection="1">
      <alignment horizontal="right" vertical="center"/>
      <protection locked="0"/>
    </xf>
    <xf numFmtId="180" fontId="73" fillId="0" borderId="12" xfId="0" applyNumberFormat="1" applyFont="1" applyBorder="1" applyAlignment="1" applyProtection="1">
      <alignment horizontal="right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180" fontId="23" fillId="0" borderId="20" xfId="0" applyNumberFormat="1" applyFont="1" applyBorder="1" applyAlignment="1" applyProtection="1">
      <alignment horizontal="right" vertical="center"/>
      <protection locked="0"/>
    </xf>
    <xf numFmtId="180" fontId="23" fillId="0" borderId="21" xfId="0" applyNumberFormat="1" applyFont="1" applyBorder="1" applyAlignment="1" applyProtection="1">
      <alignment horizontal="right" vertical="center"/>
      <protection locked="0"/>
    </xf>
    <xf numFmtId="179" fontId="2" fillId="0" borderId="22" xfId="0" applyNumberFormat="1" applyFont="1" applyBorder="1" applyAlignment="1">
      <alignment horizontal="left" vertical="center"/>
    </xf>
    <xf numFmtId="179" fontId="2" fillId="0" borderId="12" xfId="0" applyNumberFormat="1" applyFont="1" applyBorder="1" applyAlignment="1">
      <alignment horizontal="left" vertical="center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2" fillId="0" borderId="0" xfId="0" applyFont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center" wrapText="1"/>
    </xf>
    <xf numFmtId="0" fontId="15" fillId="0" borderId="30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80" fontId="25" fillId="0" borderId="31" xfId="0" applyNumberFormat="1" applyFont="1" applyBorder="1" applyAlignment="1">
      <alignment horizontal="right" vertical="center"/>
    </xf>
    <xf numFmtId="180" fontId="25" fillId="0" borderId="32" xfId="0" applyNumberFormat="1" applyFont="1" applyBorder="1" applyAlignment="1">
      <alignment horizontal="right" vertical="center"/>
    </xf>
    <xf numFmtId="180" fontId="25" fillId="0" borderId="33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22" xfId="0" applyFont="1" applyBorder="1" applyAlignment="1">
      <alignment vertical="center"/>
    </xf>
    <xf numFmtId="182" fontId="2" fillId="0" borderId="36" xfId="0" applyNumberFormat="1" applyFont="1" applyBorder="1" applyAlignment="1" applyProtection="1">
      <alignment horizontal="distributed" vertical="center"/>
      <protection locked="0"/>
    </xf>
    <xf numFmtId="182" fontId="2" fillId="0" borderId="13" xfId="0" applyNumberFormat="1" applyFont="1" applyBorder="1" applyAlignment="1" applyProtection="1">
      <alignment horizontal="distributed" vertical="center"/>
      <protection locked="0"/>
    </xf>
    <xf numFmtId="182" fontId="2" fillId="0" borderId="37" xfId="0" applyNumberFormat="1" applyFont="1" applyBorder="1" applyAlignment="1" applyProtection="1">
      <alignment horizontal="distributed" vertical="center"/>
      <protection locked="0"/>
    </xf>
    <xf numFmtId="182" fontId="2" fillId="0" borderId="20" xfId="0" applyNumberFormat="1" applyFont="1" applyBorder="1" applyAlignment="1" applyProtection="1">
      <alignment horizontal="distributed" vertical="center"/>
      <protection locked="0"/>
    </xf>
    <xf numFmtId="182" fontId="2" fillId="0" borderId="22" xfId="0" applyNumberFormat="1" applyFont="1" applyBorder="1" applyAlignment="1" applyProtection="1">
      <alignment horizontal="distributed" vertical="center"/>
      <protection locked="0"/>
    </xf>
    <xf numFmtId="182" fontId="2" fillId="0" borderId="17" xfId="0" applyNumberFormat="1" applyFont="1" applyBorder="1" applyAlignment="1" applyProtection="1">
      <alignment horizontal="distributed" vertical="center"/>
      <protection locked="0"/>
    </xf>
    <xf numFmtId="182" fontId="2" fillId="0" borderId="21" xfId="0" applyNumberFormat="1" applyFont="1" applyBorder="1" applyAlignment="1" applyProtection="1">
      <alignment horizontal="distributed" vertical="center"/>
      <protection locked="0"/>
    </xf>
    <xf numFmtId="182" fontId="2" fillId="0" borderId="12" xfId="0" applyNumberFormat="1" applyFont="1" applyBorder="1" applyAlignment="1" applyProtection="1">
      <alignment horizontal="distributed" vertical="center"/>
      <protection locked="0"/>
    </xf>
    <xf numFmtId="182" fontId="2" fillId="0" borderId="24" xfId="0" applyNumberFormat="1" applyFont="1" applyBorder="1" applyAlignment="1" applyProtection="1">
      <alignment horizontal="distributed" vertical="center"/>
      <protection locked="0"/>
    </xf>
    <xf numFmtId="179" fontId="25" fillId="0" borderId="38" xfId="0" applyNumberFormat="1" applyFont="1" applyBorder="1" applyAlignment="1">
      <alignment horizontal="left" vertical="center"/>
    </xf>
    <xf numFmtId="179" fontId="25" fillId="0" borderId="30" xfId="0" applyNumberFormat="1" applyFont="1" applyBorder="1" applyAlignment="1">
      <alignment horizontal="left" vertical="center"/>
    </xf>
    <xf numFmtId="179" fontId="25" fillId="0" borderId="39" xfId="0" applyNumberFormat="1" applyFont="1" applyBorder="1" applyAlignment="1">
      <alignment horizontal="left" vertical="center"/>
    </xf>
    <xf numFmtId="182" fontId="2" fillId="0" borderId="40" xfId="0" applyNumberFormat="1" applyFont="1" applyBorder="1" applyAlignment="1" applyProtection="1">
      <alignment horizontal="distributed" vertical="center"/>
      <protection locked="0"/>
    </xf>
    <xf numFmtId="182" fontId="2" fillId="0" borderId="26" xfId="0" applyNumberFormat="1" applyFont="1" applyBorder="1" applyAlignment="1" applyProtection="1">
      <alignment horizontal="distributed" vertical="center"/>
      <protection locked="0"/>
    </xf>
    <xf numFmtId="182" fontId="2" fillId="0" borderId="41" xfId="0" applyNumberFormat="1" applyFont="1" applyBorder="1" applyAlignment="1" applyProtection="1">
      <alignment horizontal="distributed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>
      <alignment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8" fillId="0" borderId="21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wrapText="1" shrinkToFit="1"/>
    </xf>
    <xf numFmtId="181" fontId="20" fillId="0" borderId="0" xfId="49" applyNumberFormat="1" applyFont="1" applyBorder="1" applyAlignment="1">
      <alignment horizontal="right" vertical="top"/>
    </xf>
    <xf numFmtId="181" fontId="20" fillId="0" borderId="48" xfId="49" applyNumberFormat="1" applyFont="1" applyBorder="1" applyAlignment="1">
      <alignment horizontal="right" vertical="top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 inden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49" xfId="0" applyFont="1" applyBorder="1" applyAlignment="1">
      <alignment horizontal="center" vertical="center" wrapText="1" shrinkToFit="1"/>
    </xf>
    <xf numFmtId="186" fontId="3" fillId="0" borderId="0" xfId="0" applyNumberFormat="1" applyFont="1" applyAlignment="1">
      <alignment horizontal="distributed" vertical="center"/>
    </xf>
    <xf numFmtId="0" fontId="14" fillId="0" borderId="13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182" fontId="2" fillId="0" borderId="36" xfId="0" applyNumberFormat="1" applyFont="1" applyBorder="1" applyAlignment="1">
      <alignment horizontal="distributed" vertical="center"/>
    </xf>
    <xf numFmtId="182" fontId="2" fillId="0" borderId="13" xfId="0" applyNumberFormat="1" applyFont="1" applyBorder="1" applyAlignment="1">
      <alignment horizontal="distributed" vertical="center"/>
    </xf>
    <xf numFmtId="182" fontId="2" fillId="0" borderId="37" xfId="0" applyNumberFormat="1" applyFont="1" applyBorder="1" applyAlignment="1">
      <alignment horizontal="distributed" vertical="center"/>
    </xf>
    <xf numFmtId="0" fontId="14" fillId="0" borderId="20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80" fontId="73" fillId="0" borderId="20" xfId="0" applyNumberFormat="1" applyFont="1" applyBorder="1" applyAlignment="1" applyProtection="1">
      <alignment horizontal="right" vertical="center"/>
      <protection locked="0"/>
    </xf>
    <xf numFmtId="180" fontId="73" fillId="0" borderId="21" xfId="0" applyNumberFormat="1" applyFont="1" applyBorder="1" applyAlignment="1" applyProtection="1">
      <alignment horizontal="right" vertical="center"/>
      <protection locked="0"/>
    </xf>
    <xf numFmtId="179" fontId="2" fillId="0" borderId="51" xfId="0" applyNumberFormat="1" applyFont="1" applyBorder="1" applyAlignment="1">
      <alignment horizontal="left" vertical="center"/>
    </xf>
    <xf numFmtId="179" fontId="2" fillId="0" borderId="52" xfId="0" applyNumberFormat="1" applyFont="1" applyBorder="1" applyAlignment="1">
      <alignment horizontal="left" vertical="center"/>
    </xf>
    <xf numFmtId="182" fontId="2" fillId="0" borderId="40" xfId="0" applyNumberFormat="1" applyFont="1" applyBorder="1" applyAlignment="1">
      <alignment horizontal="distributed" vertical="center"/>
    </xf>
    <xf numFmtId="182" fontId="2" fillId="0" borderId="26" xfId="0" applyNumberFormat="1" applyFont="1" applyBorder="1" applyAlignment="1">
      <alignment horizontal="distributed" vertical="center"/>
    </xf>
    <xf numFmtId="182" fontId="2" fillId="0" borderId="41" xfId="0" applyNumberFormat="1" applyFont="1" applyBorder="1" applyAlignment="1">
      <alignment horizontal="distributed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82" fontId="2" fillId="0" borderId="20" xfId="0" applyNumberFormat="1" applyFont="1" applyBorder="1" applyAlignment="1">
      <alignment horizontal="distributed" vertical="center"/>
    </xf>
    <xf numFmtId="182" fontId="2" fillId="0" borderId="22" xfId="0" applyNumberFormat="1" applyFont="1" applyBorder="1" applyAlignment="1">
      <alignment horizontal="distributed" vertical="center"/>
    </xf>
    <xf numFmtId="182" fontId="2" fillId="0" borderId="17" xfId="0" applyNumberFormat="1" applyFont="1" applyBorder="1" applyAlignment="1">
      <alignment horizontal="distributed" vertical="center"/>
    </xf>
    <xf numFmtId="182" fontId="2" fillId="0" borderId="21" xfId="0" applyNumberFormat="1" applyFont="1" applyBorder="1" applyAlignment="1">
      <alignment horizontal="distributed" vertical="center"/>
    </xf>
    <xf numFmtId="182" fontId="2" fillId="0" borderId="12" xfId="0" applyNumberFormat="1" applyFont="1" applyBorder="1" applyAlignment="1">
      <alignment horizontal="distributed" vertical="center"/>
    </xf>
    <xf numFmtId="182" fontId="2" fillId="0" borderId="24" xfId="0" applyNumberFormat="1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82" fontId="51" fillId="0" borderId="0" xfId="0" applyNumberFormat="1" applyFont="1" applyBorder="1" applyAlignment="1">
      <alignment/>
    </xf>
    <xf numFmtId="182" fontId="51" fillId="0" borderId="0" xfId="0" applyNumberFormat="1" applyFont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11</xdr:row>
      <xdr:rowOff>9525</xdr:rowOff>
    </xdr:from>
    <xdr:to>
      <xdr:col>11</xdr:col>
      <xdr:colOff>0</xdr:colOff>
      <xdr:row>16</xdr:row>
      <xdr:rowOff>0</xdr:rowOff>
    </xdr:to>
    <xdr:sp>
      <xdr:nvSpPr>
        <xdr:cNvPr id="1" name="AutoShape 4"/>
        <xdr:cNvSpPr>
          <a:spLocks/>
        </xdr:cNvSpPr>
      </xdr:nvSpPr>
      <xdr:spPr>
        <a:xfrm rot="10800000">
          <a:off x="4743450" y="2114550"/>
          <a:ext cx="2276475" cy="895350"/>
        </a:xfrm>
        <a:prstGeom prst="bentConnector3">
          <a:avLst>
            <a:gd name="adj" fmla="val 208"/>
          </a:avLst>
        </a:prstGeom>
        <a:noFill/>
        <a:ln w="127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409575</xdr:colOff>
      <xdr:row>0</xdr:row>
      <xdr:rowOff>19050</xdr:rowOff>
    </xdr:from>
    <xdr:ext cx="1085850" cy="266700"/>
    <xdr:sp>
      <xdr:nvSpPr>
        <xdr:cNvPr id="2" name="テキスト ボックス 1"/>
        <xdr:cNvSpPr txBox="1">
          <a:spLocks noChangeArrowheads="1"/>
        </xdr:cNvSpPr>
      </xdr:nvSpPr>
      <xdr:spPr>
        <a:xfrm>
          <a:off x="6191250" y="19050"/>
          <a:ext cx="1085850" cy="266700"/>
        </a:xfrm>
        <a:prstGeom prst="rect">
          <a:avLst/>
        </a:prstGeom>
        <a:solidFill>
          <a:srgbClr val="FFFFFF"/>
        </a:solidFill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72000" rIns="91440" bIns="720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令和５年度版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11</xdr:row>
      <xdr:rowOff>9525</xdr:rowOff>
    </xdr:from>
    <xdr:to>
      <xdr:col>11</xdr:col>
      <xdr:colOff>0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 rot="10800000">
          <a:off x="4743450" y="2076450"/>
          <a:ext cx="2276475" cy="895350"/>
        </a:xfrm>
        <a:prstGeom prst="bentConnector3">
          <a:avLst>
            <a:gd name="adj" fmla="val 208"/>
          </a:avLst>
        </a:prstGeom>
        <a:noFill/>
        <a:ln w="127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0</xdr:row>
      <xdr:rowOff>85725</xdr:rowOff>
    </xdr:from>
    <xdr:to>
      <xdr:col>2</xdr:col>
      <xdr:colOff>438150</xdr:colOff>
      <xdr:row>2</xdr:row>
      <xdr:rowOff>114300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00025" y="85725"/>
          <a:ext cx="1114425" cy="485775"/>
        </a:xfrm>
        <a:prstGeom prst="rect">
          <a:avLst/>
        </a:prstGeom>
        <a:noFill/>
        <a:ln w="57150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4</xdr:col>
      <xdr:colOff>428625</xdr:colOff>
      <xdr:row>13</xdr:row>
      <xdr:rowOff>28575</xdr:rowOff>
    </xdr:from>
    <xdr:to>
      <xdr:col>7</xdr:col>
      <xdr:colOff>390525</xdr:colOff>
      <xdr:row>15</xdr:row>
      <xdr:rowOff>152400</xdr:rowOff>
    </xdr:to>
    <xdr:sp>
      <xdr:nvSpPr>
        <xdr:cNvPr id="3" name="AutoShape 5"/>
        <xdr:cNvSpPr>
          <a:spLocks/>
        </xdr:cNvSpPr>
      </xdr:nvSpPr>
      <xdr:spPr>
        <a:xfrm>
          <a:off x="2847975" y="2476500"/>
          <a:ext cx="2085975" cy="495300"/>
        </a:xfrm>
        <a:prstGeom prst="wedgeRoundRectCallout">
          <a:avLst>
            <a:gd name="adj1" fmla="val 71013"/>
            <a:gd name="adj2" fmla="val 51851"/>
          </a:avLst>
        </a:prstGeom>
        <a:solidFill>
          <a:srgbClr val="FFFFFF"/>
        </a:solidFill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接種した金額ではなく、</a:t>
          </a:r>
          <a:r>
            <a:rPr lang="en-US" cap="none" sz="12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請求金額をご記入ください。</a:t>
          </a:r>
        </a:p>
      </xdr:txBody>
    </xdr:sp>
    <xdr:clientData/>
  </xdr:twoCellAnchor>
  <xdr:twoCellAnchor>
    <xdr:from>
      <xdr:col>3</xdr:col>
      <xdr:colOff>200025</xdr:colOff>
      <xdr:row>2</xdr:row>
      <xdr:rowOff>47625</xdr:rowOff>
    </xdr:from>
    <xdr:to>
      <xdr:col>7</xdr:col>
      <xdr:colOff>133350</xdr:colOff>
      <xdr:row>4</xdr:row>
      <xdr:rowOff>76200</xdr:rowOff>
    </xdr:to>
    <xdr:sp>
      <xdr:nvSpPr>
        <xdr:cNvPr id="4" name="AutoShape 5"/>
        <xdr:cNvSpPr>
          <a:spLocks/>
        </xdr:cNvSpPr>
      </xdr:nvSpPr>
      <xdr:spPr>
        <a:xfrm>
          <a:off x="1733550" y="495300"/>
          <a:ext cx="2943225" cy="390525"/>
        </a:xfrm>
        <a:prstGeom prst="wedgeRoundRectCallout">
          <a:avLst>
            <a:gd name="adj1" fmla="val 60509"/>
            <a:gd name="adj2" fmla="val -7407"/>
          </a:avLst>
        </a:prstGeom>
        <a:solidFill>
          <a:srgbClr val="FFFFFF"/>
        </a:solidFill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請求書を記入した日を記入してください。</a:t>
          </a:r>
        </a:p>
      </xdr:txBody>
    </xdr:sp>
    <xdr:clientData/>
  </xdr:twoCellAnchor>
  <xdr:oneCellAnchor>
    <xdr:from>
      <xdr:col>9</xdr:col>
      <xdr:colOff>409575</xdr:colOff>
      <xdr:row>0</xdr:row>
      <xdr:rowOff>47625</xdr:rowOff>
    </xdr:from>
    <xdr:ext cx="1085850" cy="266700"/>
    <xdr:sp>
      <xdr:nvSpPr>
        <xdr:cNvPr id="5" name="テキスト ボックス 7"/>
        <xdr:cNvSpPr txBox="1">
          <a:spLocks noChangeArrowheads="1"/>
        </xdr:cNvSpPr>
      </xdr:nvSpPr>
      <xdr:spPr>
        <a:xfrm>
          <a:off x="6191250" y="47625"/>
          <a:ext cx="1085850" cy="266700"/>
        </a:xfrm>
        <a:prstGeom prst="rect">
          <a:avLst/>
        </a:prstGeom>
        <a:solidFill>
          <a:srgbClr val="FFFFFF"/>
        </a:solidFill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72000" rIns="91440" bIns="720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令和５年度版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Zeros="0" tabSelected="1" view="pageBreakPreview" zoomScaleSheetLayoutView="100" workbookViewId="0" topLeftCell="A1">
      <selection activeCell="I4" sqref="I4:K4"/>
    </sheetView>
  </sheetViews>
  <sheetFormatPr defaultColWidth="9.00390625" defaultRowHeight="13.5"/>
  <cols>
    <col min="1" max="1" width="4.625" style="2" customWidth="1"/>
    <col min="2" max="2" width="6.875" style="2" customWidth="1"/>
    <col min="3" max="3" width="8.625" style="2" customWidth="1"/>
    <col min="4" max="4" width="11.625" style="2" customWidth="1"/>
    <col min="5" max="6" width="8.625" style="2" customWidth="1"/>
    <col min="7" max="7" width="10.625" style="2" customWidth="1"/>
    <col min="8" max="8" width="5.625" style="2" customWidth="1"/>
    <col min="9" max="9" width="10.625" style="2" customWidth="1"/>
    <col min="10" max="10" width="5.625" style="2" customWidth="1"/>
    <col min="11" max="11" width="10.625" style="2" customWidth="1"/>
    <col min="12" max="12" width="4.625" style="2" customWidth="1"/>
    <col min="13" max="13" width="8.625" style="2" customWidth="1"/>
    <col min="14" max="14" width="9.50390625" style="2" bestFit="1" customWidth="1"/>
    <col min="15" max="16384" width="9.00390625" style="2" customWidth="1"/>
  </cols>
  <sheetData>
    <row r="1" spans="1:12" s="3" customFormat="1" ht="2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3" customFormat="1" ht="14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9:16" ht="14.25">
      <c r="I3" s="142"/>
      <c r="J3" s="142"/>
      <c r="K3" s="142"/>
      <c r="L3" s="142"/>
      <c r="M3" s="142"/>
      <c r="N3" s="142"/>
      <c r="O3" s="142"/>
      <c r="P3" s="142"/>
    </row>
    <row r="4" spans="9:16" ht="14.25" customHeight="1">
      <c r="I4" s="144" t="s">
        <v>63</v>
      </c>
      <c r="J4" s="144"/>
      <c r="K4" s="144"/>
      <c r="L4" s="143"/>
      <c r="M4" s="143"/>
      <c r="N4" s="143"/>
      <c r="O4" s="143"/>
      <c r="P4" s="143"/>
    </row>
    <row r="6" spans="1:12" ht="17.25">
      <c r="A6" s="40" t="s">
        <v>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14.2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14.25">
      <c r="A8" s="41" t="s">
        <v>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ht="14.2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2" ht="14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2" ht="14.25" customHeight="1">
      <c r="A11" s="41" t="s">
        <v>23</v>
      </c>
      <c r="B11" s="41"/>
      <c r="C11" s="41"/>
      <c r="D11" s="41"/>
      <c r="E11" s="101">
        <f>SUM(K18:K29)</f>
        <v>0</v>
      </c>
      <c r="F11" s="101"/>
      <c r="G11" s="101"/>
      <c r="H11" s="41" t="s">
        <v>4</v>
      </c>
      <c r="I11" s="96" t="s">
        <v>22</v>
      </c>
      <c r="J11" s="96"/>
      <c r="K11" s="96"/>
      <c r="L11" s="26"/>
    </row>
    <row r="12" spans="1:8" ht="15" thickBot="1">
      <c r="A12" s="41"/>
      <c r="B12" s="41"/>
      <c r="C12" s="41"/>
      <c r="D12" s="41"/>
      <c r="E12" s="102"/>
      <c r="F12" s="102"/>
      <c r="G12" s="102"/>
      <c r="H12" s="41"/>
    </row>
    <row r="13" spans="5:12" ht="14.25" customHeight="1">
      <c r="E13" s="16"/>
      <c r="F13" s="11"/>
      <c r="G13" s="11"/>
      <c r="H13" s="11"/>
      <c r="I13" s="11"/>
      <c r="J13" s="11"/>
      <c r="K13" s="11"/>
      <c r="L13" s="11"/>
    </row>
    <row r="14" spans="5:12" ht="14.25" customHeight="1">
      <c r="E14" s="105"/>
      <c r="F14" s="105"/>
      <c r="G14" s="105"/>
      <c r="H14" s="105"/>
      <c r="I14" s="105"/>
      <c r="J14" s="105"/>
      <c r="K14" s="105"/>
      <c r="L14" s="105"/>
    </row>
    <row r="15" spans="1:4" ht="14.25">
      <c r="A15" s="42" t="s">
        <v>53</v>
      </c>
      <c r="B15" s="42"/>
      <c r="C15" s="42"/>
      <c r="D15" s="42"/>
    </row>
    <row r="17" spans="1:12" ht="31.5" customHeight="1">
      <c r="A17" s="87"/>
      <c r="B17" s="87"/>
      <c r="C17" s="103" t="s">
        <v>5</v>
      </c>
      <c r="D17" s="104"/>
      <c r="E17" s="13" t="s">
        <v>6</v>
      </c>
      <c r="F17" s="106" t="s">
        <v>54</v>
      </c>
      <c r="G17" s="100"/>
      <c r="H17" s="107"/>
      <c r="I17" s="100" t="s">
        <v>42</v>
      </c>
      <c r="J17" s="100"/>
      <c r="K17" s="98" t="s">
        <v>12</v>
      </c>
      <c r="L17" s="99"/>
    </row>
    <row r="18" spans="1:12" ht="19.5" customHeight="1">
      <c r="A18" s="88" t="s">
        <v>18</v>
      </c>
      <c r="B18" s="88"/>
      <c r="C18" s="36"/>
      <c r="D18" s="37"/>
      <c r="E18" s="65" t="s">
        <v>11</v>
      </c>
      <c r="F18" s="73" t="s">
        <v>25</v>
      </c>
      <c r="G18" s="74"/>
      <c r="H18" s="75"/>
      <c r="I18" s="43"/>
      <c r="J18" s="45" t="s">
        <v>4</v>
      </c>
      <c r="K18" s="62">
        <f>SUM(I18:I29)</f>
        <v>0</v>
      </c>
      <c r="L18" s="79" t="s">
        <v>4</v>
      </c>
    </row>
    <row r="19" spans="1:12" ht="19.5" customHeight="1">
      <c r="A19" s="88"/>
      <c r="B19" s="88"/>
      <c r="C19" s="38"/>
      <c r="D19" s="39"/>
      <c r="E19" s="66"/>
      <c r="F19" s="76"/>
      <c r="G19" s="77"/>
      <c r="H19" s="78"/>
      <c r="I19" s="44"/>
      <c r="J19" s="46"/>
      <c r="K19" s="63"/>
      <c r="L19" s="80"/>
    </row>
    <row r="20" spans="1:12" ht="19.5" customHeight="1">
      <c r="A20" s="89" t="s">
        <v>24</v>
      </c>
      <c r="B20" s="90"/>
      <c r="C20" s="36"/>
      <c r="D20" s="37"/>
      <c r="E20" s="85"/>
      <c r="F20" s="70" t="s">
        <v>25</v>
      </c>
      <c r="G20" s="71"/>
      <c r="H20" s="72"/>
      <c r="I20" s="27"/>
      <c r="J20" s="18" t="s">
        <v>4</v>
      </c>
      <c r="K20" s="63"/>
      <c r="L20" s="80"/>
    </row>
    <row r="21" spans="1:12" ht="19.5" customHeight="1">
      <c r="A21" s="91"/>
      <c r="B21" s="92"/>
      <c r="C21" s="38"/>
      <c r="D21" s="39"/>
      <c r="E21" s="86"/>
      <c r="F21" s="82" t="s">
        <v>25</v>
      </c>
      <c r="G21" s="83"/>
      <c r="H21" s="84"/>
      <c r="I21" s="28"/>
      <c r="J21" s="17" t="s">
        <v>4</v>
      </c>
      <c r="K21" s="63"/>
      <c r="L21" s="80"/>
    </row>
    <row r="22" spans="1:12" ht="19.5" customHeight="1">
      <c r="A22" s="91"/>
      <c r="B22" s="92"/>
      <c r="C22" s="36"/>
      <c r="D22" s="37"/>
      <c r="E22" s="85"/>
      <c r="F22" s="70" t="s">
        <v>25</v>
      </c>
      <c r="G22" s="71"/>
      <c r="H22" s="72"/>
      <c r="I22" s="27"/>
      <c r="J22" s="18" t="s">
        <v>4</v>
      </c>
      <c r="K22" s="63"/>
      <c r="L22" s="80"/>
    </row>
    <row r="23" spans="1:12" ht="19.5" customHeight="1">
      <c r="A23" s="91"/>
      <c r="B23" s="92"/>
      <c r="C23" s="38"/>
      <c r="D23" s="39"/>
      <c r="E23" s="86"/>
      <c r="F23" s="82" t="s">
        <v>25</v>
      </c>
      <c r="G23" s="83"/>
      <c r="H23" s="84"/>
      <c r="I23" s="28"/>
      <c r="J23" s="17" t="s">
        <v>4</v>
      </c>
      <c r="K23" s="63"/>
      <c r="L23" s="80"/>
    </row>
    <row r="24" spans="1:12" ht="19.5" customHeight="1">
      <c r="A24" s="91"/>
      <c r="B24" s="92"/>
      <c r="C24" s="36"/>
      <c r="D24" s="37"/>
      <c r="E24" s="85"/>
      <c r="F24" s="70" t="s">
        <v>25</v>
      </c>
      <c r="G24" s="71"/>
      <c r="H24" s="72"/>
      <c r="I24" s="27"/>
      <c r="J24" s="18" t="s">
        <v>4</v>
      </c>
      <c r="K24" s="63"/>
      <c r="L24" s="80"/>
    </row>
    <row r="25" spans="1:12" ht="19.5" customHeight="1">
      <c r="A25" s="91"/>
      <c r="B25" s="92"/>
      <c r="C25" s="38"/>
      <c r="D25" s="39"/>
      <c r="E25" s="86"/>
      <c r="F25" s="82" t="s">
        <v>25</v>
      </c>
      <c r="G25" s="83"/>
      <c r="H25" s="84"/>
      <c r="I25" s="28"/>
      <c r="J25" s="17" t="s">
        <v>4</v>
      </c>
      <c r="K25" s="63"/>
      <c r="L25" s="80"/>
    </row>
    <row r="26" spans="1:12" ht="19.5" customHeight="1">
      <c r="A26" s="91"/>
      <c r="B26" s="92"/>
      <c r="C26" s="36"/>
      <c r="D26" s="37"/>
      <c r="E26" s="85"/>
      <c r="F26" s="70" t="s">
        <v>25</v>
      </c>
      <c r="G26" s="71"/>
      <c r="H26" s="72"/>
      <c r="I26" s="27"/>
      <c r="J26" s="18" t="s">
        <v>4</v>
      </c>
      <c r="K26" s="63"/>
      <c r="L26" s="80"/>
    </row>
    <row r="27" spans="1:12" ht="19.5" customHeight="1">
      <c r="A27" s="91"/>
      <c r="B27" s="92"/>
      <c r="C27" s="38"/>
      <c r="D27" s="39"/>
      <c r="E27" s="86"/>
      <c r="F27" s="82" t="s">
        <v>25</v>
      </c>
      <c r="G27" s="83"/>
      <c r="H27" s="84"/>
      <c r="I27" s="28"/>
      <c r="J27" s="17" t="s">
        <v>4</v>
      </c>
      <c r="K27" s="63"/>
      <c r="L27" s="80"/>
    </row>
    <row r="28" spans="1:12" ht="19.5" customHeight="1">
      <c r="A28" s="91"/>
      <c r="B28" s="92"/>
      <c r="C28" s="36"/>
      <c r="D28" s="37"/>
      <c r="E28" s="85"/>
      <c r="F28" s="70" t="s">
        <v>25</v>
      </c>
      <c r="G28" s="71"/>
      <c r="H28" s="72"/>
      <c r="I28" s="27"/>
      <c r="J28" s="18" t="s">
        <v>4</v>
      </c>
      <c r="K28" s="63"/>
      <c r="L28" s="80"/>
    </row>
    <row r="29" spans="1:12" ht="19.5" customHeight="1">
      <c r="A29" s="93"/>
      <c r="B29" s="94"/>
      <c r="C29" s="47"/>
      <c r="D29" s="48"/>
      <c r="E29" s="95"/>
      <c r="F29" s="82" t="s">
        <v>25</v>
      </c>
      <c r="G29" s="83"/>
      <c r="H29" s="84"/>
      <c r="I29" s="28"/>
      <c r="J29" s="17" t="s">
        <v>4</v>
      </c>
      <c r="K29" s="64"/>
      <c r="L29" s="81"/>
    </row>
    <row r="30" spans="1:12" s="14" customFormat="1" ht="18" customHeight="1">
      <c r="A30" s="69" t="s">
        <v>43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1:12" s="14" customFormat="1" ht="18" customHeight="1">
      <c r="A31" s="32" t="s">
        <v>49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1:12" s="14" customFormat="1" ht="18" customHeight="1">
      <c r="A32" s="31" t="s">
        <v>50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</row>
    <row r="34" ht="14.25">
      <c r="A34" s="2" t="s">
        <v>7</v>
      </c>
    </row>
    <row r="35" ht="1.5" customHeight="1"/>
    <row r="36" spans="1:5" ht="18" customHeight="1">
      <c r="A36" s="67" t="s">
        <v>41</v>
      </c>
      <c r="B36" s="68"/>
      <c r="C36" s="68"/>
      <c r="D36" s="68"/>
      <c r="E36" s="7"/>
    </row>
    <row r="37" ht="3.75" customHeight="1"/>
    <row r="38" spans="1:12" ht="22.5" customHeight="1">
      <c r="A38" s="41" t="s">
        <v>51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2" ht="22.5" customHeight="1">
      <c r="A39" s="41" t="s">
        <v>33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</row>
    <row r="40" ht="5.25" customHeight="1"/>
    <row r="41" spans="1:12" ht="18" customHeight="1">
      <c r="A41" s="55" t="s">
        <v>19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</row>
    <row r="42" spans="1:12" ht="18" customHeight="1">
      <c r="A42" s="8"/>
      <c r="B42" s="55" t="s">
        <v>20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</row>
    <row r="43" spans="1:12" ht="18" customHeight="1">
      <c r="A43" s="8"/>
      <c r="B43" s="55" t="s">
        <v>27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</row>
    <row r="44" spans="1:12" ht="18" customHeight="1">
      <c r="A44" s="8"/>
      <c r="B44" s="55" t="s">
        <v>26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</row>
    <row r="45" ht="5.25" customHeight="1"/>
    <row r="46" spans="1:12" ht="16.5" customHeight="1">
      <c r="A46" s="61" t="s">
        <v>34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</row>
    <row r="47" spans="1:12" ht="16.5" customHeight="1">
      <c r="A47" s="61" t="s">
        <v>31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</row>
    <row r="49" s="14" customFormat="1" ht="18" customHeight="1">
      <c r="A49" s="2" t="s">
        <v>8</v>
      </c>
    </row>
    <row r="50" spans="1:12" s="14" customFormat="1" ht="18" customHeight="1">
      <c r="A50" s="60" t="s">
        <v>21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</row>
    <row r="51" spans="1:12" s="14" customFormat="1" ht="18" customHeight="1">
      <c r="A51" s="54" t="s">
        <v>55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  <row r="53" ht="14.25">
      <c r="E53" s="33">
        <f>I18</f>
        <v>0</v>
      </c>
    </row>
    <row r="54" spans="2:12" ht="14.25">
      <c r="B54" s="41" t="s">
        <v>13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6" spans="1:12" ht="30.75" customHeight="1">
      <c r="A56" s="23"/>
      <c r="B56" s="58" t="s">
        <v>32</v>
      </c>
      <c r="C56" s="58"/>
      <c r="D56" s="58"/>
      <c r="E56" s="59"/>
      <c r="F56" s="51" t="s">
        <v>28</v>
      </c>
      <c r="G56" s="52"/>
      <c r="H56" s="21" t="s">
        <v>29</v>
      </c>
      <c r="I56" s="29"/>
      <c r="J56" s="22" t="s">
        <v>30</v>
      </c>
      <c r="K56" s="56"/>
      <c r="L56" s="57"/>
    </row>
    <row r="57" spans="1:12" ht="30.75" customHeight="1">
      <c r="A57" s="23"/>
      <c r="B57" s="58"/>
      <c r="C57" s="58"/>
      <c r="D57" s="58"/>
      <c r="E57" s="59"/>
      <c r="F57" s="53" t="s">
        <v>2</v>
      </c>
      <c r="G57" s="53"/>
      <c r="H57" s="49"/>
      <c r="I57" s="50"/>
      <c r="J57" s="50"/>
      <c r="K57" s="50"/>
      <c r="L57" s="12"/>
    </row>
  </sheetData>
  <sheetProtection selectLockedCells="1"/>
  <mergeCells count="66">
    <mergeCell ref="I4:K4"/>
    <mergeCell ref="I11:K11"/>
    <mergeCell ref="A1:L1"/>
    <mergeCell ref="K17:L17"/>
    <mergeCell ref="H11:H12"/>
    <mergeCell ref="I17:J17"/>
    <mergeCell ref="E11:G12"/>
    <mergeCell ref="C17:D17"/>
    <mergeCell ref="E14:L14"/>
    <mergeCell ref="F17:H17"/>
    <mergeCell ref="A17:B17"/>
    <mergeCell ref="A18:B19"/>
    <mergeCell ref="A20:B29"/>
    <mergeCell ref="F20:H20"/>
    <mergeCell ref="C22:D23"/>
    <mergeCell ref="E28:E29"/>
    <mergeCell ref="F23:H23"/>
    <mergeCell ref="E24:E25"/>
    <mergeCell ref="C26:D27"/>
    <mergeCell ref="E26:E27"/>
    <mergeCell ref="L18:L29"/>
    <mergeCell ref="F25:H25"/>
    <mergeCell ref="F26:H26"/>
    <mergeCell ref="F27:H27"/>
    <mergeCell ref="E20:E21"/>
    <mergeCell ref="F21:H21"/>
    <mergeCell ref="F24:H24"/>
    <mergeCell ref="E22:E23"/>
    <mergeCell ref="F28:H28"/>
    <mergeCell ref="F29:H29"/>
    <mergeCell ref="A38:L38"/>
    <mergeCell ref="K18:K29"/>
    <mergeCell ref="C24:D25"/>
    <mergeCell ref="C18:D19"/>
    <mergeCell ref="E18:E19"/>
    <mergeCell ref="A39:L39"/>
    <mergeCell ref="A36:D36"/>
    <mergeCell ref="A30:L30"/>
    <mergeCell ref="F22:H22"/>
    <mergeCell ref="F18:H19"/>
    <mergeCell ref="A50:L50"/>
    <mergeCell ref="A46:L46"/>
    <mergeCell ref="A47:L47"/>
    <mergeCell ref="B42:L42"/>
    <mergeCell ref="B43:L43"/>
    <mergeCell ref="A41:L41"/>
    <mergeCell ref="C28:D29"/>
    <mergeCell ref="H57:K57"/>
    <mergeCell ref="F56:G56"/>
    <mergeCell ref="F57:G57"/>
    <mergeCell ref="A51:L51"/>
    <mergeCell ref="B44:L44"/>
    <mergeCell ref="K56:L56"/>
    <mergeCell ref="B54:L54"/>
    <mergeCell ref="B56:E56"/>
    <mergeCell ref="B57:E57"/>
    <mergeCell ref="C20:D21"/>
    <mergeCell ref="A6:L6"/>
    <mergeCell ref="A7:L7"/>
    <mergeCell ref="A8:L8"/>
    <mergeCell ref="A9:L9"/>
    <mergeCell ref="A10:L10"/>
    <mergeCell ref="A11:D12"/>
    <mergeCell ref="A15:D15"/>
    <mergeCell ref="I18:I19"/>
    <mergeCell ref="J18:J19"/>
  </mergeCells>
  <dataValidations count="3">
    <dataValidation allowBlank="1" showInputMessage="1" showErrorMessage="1" imeMode="hiragana" sqref="C28:D28 C26:D26 C18:D18 C20:D20 C22:D22 C24:D24 E18:E29"/>
    <dataValidation type="whole" allowBlank="1" showInputMessage="1" showErrorMessage="1" error="お手持ちの組合員証を確認して、正しい記号を入力してください。" sqref="I56">
      <formula1>1</formula1>
      <formula2>50</formula2>
    </dataValidation>
    <dataValidation type="whole" allowBlank="1" showErrorMessage="1" prompt="請求金額を入力してください。" error="請求金額が2,000円を超えています。&#10;&#10;自己負担額ではなく、請求金額（上限2,000円）を入力してください。" imeMode="off" sqref="I18:I29">
      <formula1>0</formula1>
      <formula2>2000</formula2>
    </dataValidation>
  </dataValidations>
  <printOptions horizontalCentered="1"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showZeros="0" view="pageBreakPreview" zoomScaleSheetLayoutView="100" zoomScalePageLayoutView="0" workbookViewId="0" topLeftCell="A1">
      <selection activeCell="I4" sqref="I4:L4"/>
    </sheetView>
  </sheetViews>
  <sheetFormatPr defaultColWidth="9.00390625" defaultRowHeight="13.5"/>
  <cols>
    <col min="1" max="1" width="4.625" style="2" customWidth="1"/>
    <col min="2" max="2" width="6.875" style="2" customWidth="1"/>
    <col min="3" max="3" width="8.625" style="2" customWidth="1"/>
    <col min="4" max="4" width="11.625" style="2" customWidth="1"/>
    <col min="5" max="6" width="8.625" style="2" customWidth="1"/>
    <col min="7" max="7" width="10.625" style="2" customWidth="1"/>
    <col min="8" max="8" width="5.625" style="2" customWidth="1"/>
    <col min="9" max="9" width="10.625" style="2" customWidth="1"/>
    <col min="10" max="10" width="5.625" style="2" customWidth="1"/>
    <col min="11" max="11" width="10.625" style="2" customWidth="1"/>
    <col min="12" max="12" width="4.625" style="2" customWidth="1"/>
    <col min="13" max="13" width="8.625" style="2" customWidth="1"/>
    <col min="14" max="14" width="9.50390625" style="2" bestFit="1" customWidth="1"/>
    <col min="15" max="16384" width="9.00390625" style="2" customWidth="1"/>
  </cols>
  <sheetData>
    <row r="1" spans="1:12" s="3" customFormat="1" ht="2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3" customFormat="1" ht="14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4" spans="9:14" ht="14.25" customHeight="1">
      <c r="I4" s="108" t="s">
        <v>56</v>
      </c>
      <c r="J4" s="108"/>
      <c r="K4" s="108"/>
      <c r="L4" s="108"/>
      <c r="N4" s="19"/>
    </row>
    <row r="6" spans="1:2" ht="17.25">
      <c r="A6" s="4" t="s">
        <v>1</v>
      </c>
      <c r="B6" s="4"/>
    </row>
    <row r="8" ht="14.25">
      <c r="A8" s="2" t="s">
        <v>3</v>
      </c>
    </row>
    <row r="11" spans="1:12" ht="14.25" customHeight="1">
      <c r="A11" s="41" t="s">
        <v>23</v>
      </c>
      <c r="B11" s="41"/>
      <c r="C11" s="41"/>
      <c r="D11" s="41"/>
      <c r="E11" s="101">
        <f>SUM(K18:K29)</f>
        <v>11800</v>
      </c>
      <c r="F11" s="101"/>
      <c r="G11" s="101"/>
      <c r="H11" s="41" t="s">
        <v>4</v>
      </c>
      <c r="I11" s="96" t="s">
        <v>22</v>
      </c>
      <c r="J11" s="96"/>
      <c r="K11" s="96"/>
      <c r="L11" s="25"/>
    </row>
    <row r="12" spans="1:8" ht="15" thickBot="1">
      <c r="A12" s="41"/>
      <c r="B12" s="41"/>
      <c r="C12" s="41"/>
      <c r="D12" s="41"/>
      <c r="E12" s="102"/>
      <c r="F12" s="102"/>
      <c r="G12" s="102"/>
      <c r="H12" s="41"/>
    </row>
    <row r="13" spans="5:12" ht="14.25" customHeight="1">
      <c r="E13" s="16"/>
      <c r="F13" s="11"/>
      <c r="G13" s="11"/>
      <c r="H13" s="11"/>
      <c r="I13" s="11"/>
      <c r="J13" s="11"/>
      <c r="K13" s="11"/>
      <c r="L13" s="11"/>
    </row>
    <row r="14" spans="5:12" ht="14.25" customHeight="1">
      <c r="E14" s="105"/>
      <c r="F14" s="105"/>
      <c r="G14" s="105"/>
      <c r="H14" s="105"/>
      <c r="I14" s="105"/>
      <c r="J14" s="105"/>
      <c r="K14" s="105"/>
      <c r="L14" s="105"/>
    </row>
    <row r="15" ht="14.25">
      <c r="A15" s="2" t="s">
        <v>53</v>
      </c>
    </row>
    <row r="17" spans="1:12" ht="31.5" customHeight="1">
      <c r="A17" s="87"/>
      <c r="B17" s="87"/>
      <c r="C17" s="103" t="s">
        <v>5</v>
      </c>
      <c r="D17" s="104"/>
      <c r="E17" s="13" t="s">
        <v>6</v>
      </c>
      <c r="F17" s="106" t="s">
        <v>57</v>
      </c>
      <c r="G17" s="100"/>
      <c r="H17" s="107"/>
      <c r="I17" s="100" t="s">
        <v>42</v>
      </c>
      <c r="J17" s="100"/>
      <c r="K17" s="98" t="s">
        <v>12</v>
      </c>
      <c r="L17" s="99"/>
    </row>
    <row r="18" spans="1:12" ht="19.5" customHeight="1">
      <c r="A18" s="88" t="s">
        <v>18</v>
      </c>
      <c r="B18" s="88"/>
      <c r="C18" s="116" t="s">
        <v>37</v>
      </c>
      <c r="D18" s="117"/>
      <c r="E18" s="65" t="s">
        <v>11</v>
      </c>
      <c r="F18" s="129" t="s">
        <v>58</v>
      </c>
      <c r="G18" s="130"/>
      <c r="H18" s="131"/>
      <c r="I18" s="120">
        <v>2000</v>
      </c>
      <c r="J18" s="122" t="s">
        <v>4</v>
      </c>
      <c r="K18" s="62">
        <f>SUM(I18:I29)</f>
        <v>11800</v>
      </c>
      <c r="L18" s="79" t="s">
        <v>4</v>
      </c>
    </row>
    <row r="19" spans="1:12" ht="19.5" customHeight="1">
      <c r="A19" s="88"/>
      <c r="B19" s="88"/>
      <c r="C19" s="118"/>
      <c r="D19" s="119"/>
      <c r="E19" s="66"/>
      <c r="F19" s="132"/>
      <c r="G19" s="133"/>
      <c r="H19" s="134"/>
      <c r="I19" s="121"/>
      <c r="J19" s="123"/>
      <c r="K19" s="63"/>
      <c r="L19" s="80"/>
    </row>
    <row r="20" spans="1:12" ht="19.5" customHeight="1">
      <c r="A20" s="89" t="s">
        <v>24</v>
      </c>
      <c r="B20" s="90"/>
      <c r="C20" s="116" t="s">
        <v>38</v>
      </c>
      <c r="D20" s="117"/>
      <c r="E20" s="114" t="s">
        <v>14</v>
      </c>
      <c r="F20" s="111" t="s">
        <v>59</v>
      </c>
      <c r="G20" s="112"/>
      <c r="H20" s="113"/>
      <c r="I20" s="34">
        <v>2000</v>
      </c>
      <c r="J20" s="18" t="s">
        <v>4</v>
      </c>
      <c r="K20" s="63"/>
      <c r="L20" s="80"/>
    </row>
    <row r="21" spans="1:12" ht="19.5" customHeight="1">
      <c r="A21" s="91"/>
      <c r="B21" s="92"/>
      <c r="C21" s="118"/>
      <c r="D21" s="119"/>
      <c r="E21" s="115"/>
      <c r="F21" s="124" t="s">
        <v>45</v>
      </c>
      <c r="G21" s="125"/>
      <c r="H21" s="126"/>
      <c r="I21" s="35"/>
      <c r="J21" s="17" t="s">
        <v>4</v>
      </c>
      <c r="K21" s="63"/>
      <c r="L21" s="80"/>
    </row>
    <row r="22" spans="1:12" ht="19.5" customHeight="1">
      <c r="A22" s="91"/>
      <c r="B22" s="92"/>
      <c r="C22" s="116" t="s">
        <v>15</v>
      </c>
      <c r="D22" s="117"/>
      <c r="E22" s="114" t="s">
        <v>39</v>
      </c>
      <c r="F22" s="111" t="s">
        <v>60</v>
      </c>
      <c r="G22" s="112"/>
      <c r="H22" s="113"/>
      <c r="I22" s="34">
        <v>2000</v>
      </c>
      <c r="J22" s="18" t="s">
        <v>4</v>
      </c>
      <c r="K22" s="63"/>
      <c r="L22" s="80"/>
    </row>
    <row r="23" spans="1:12" ht="19.5" customHeight="1">
      <c r="A23" s="91"/>
      <c r="B23" s="92"/>
      <c r="C23" s="118"/>
      <c r="D23" s="119"/>
      <c r="E23" s="115"/>
      <c r="F23" s="124" t="s">
        <v>61</v>
      </c>
      <c r="G23" s="125"/>
      <c r="H23" s="126"/>
      <c r="I23" s="35">
        <v>2000</v>
      </c>
      <c r="J23" s="17" t="s">
        <v>4</v>
      </c>
      <c r="K23" s="63"/>
      <c r="L23" s="80"/>
    </row>
    <row r="24" spans="1:12" ht="19.5" customHeight="1">
      <c r="A24" s="91"/>
      <c r="B24" s="92"/>
      <c r="C24" s="116" t="s">
        <v>16</v>
      </c>
      <c r="D24" s="117"/>
      <c r="E24" s="114" t="s">
        <v>40</v>
      </c>
      <c r="F24" s="111" t="s">
        <v>60</v>
      </c>
      <c r="G24" s="112"/>
      <c r="H24" s="113"/>
      <c r="I24" s="34">
        <v>2000</v>
      </c>
      <c r="J24" s="18" t="s">
        <v>4</v>
      </c>
      <c r="K24" s="63"/>
      <c r="L24" s="80"/>
    </row>
    <row r="25" spans="1:12" ht="19.5" customHeight="1">
      <c r="A25" s="91"/>
      <c r="B25" s="92"/>
      <c r="C25" s="118"/>
      <c r="D25" s="119"/>
      <c r="E25" s="115"/>
      <c r="F25" s="124" t="s">
        <v>62</v>
      </c>
      <c r="G25" s="125"/>
      <c r="H25" s="126"/>
      <c r="I25" s="35">
        <v>1800</v>
      </c>
      <c r="J25" s="17" t="s">
        <v>4</v>
      </c>
      <c r="K25" s="63"/>
      <c r="L25" s="80"/>
    </row>
    <row r="26" spans="1:12" ht="19.5" customHeight="1">
      <c r="A26" s="91"/>
      <c r="B26" s="92"/>
      <c r="C26" s="135"/>
      <c r="D26" s="136"/>
      <c r="E26" s="114"/>
      <c r="F26" s="111" t="s">
        <v>46</v>
      </c>
      <c r="G26" s="112"/>
      <c r="H26" s="113"/>
      <c r="I26" s="27"/>
      <c r="J26" s="18" t="s">
        <v>4</v>
      </c>
      <c r="K26" s="63"/>
      <c r="L26" s="80"/>
    </row>
    <row r="27" spans="1:12" ht="19.5" customHeight="1">
      <c r="A27" s="91"/>
      <c r="B27" s="92"/>
      <c r="C27" s="137"/>
      <c r="D27" s="138"/>
      <c r="E27" s="115"/>
      <c r="F27" s="124" t="s">
        <v>46</v>
      </c>
      <c r="G27" s="125"/>
      <c r="H27" s="126"/>
      <c r="I27" s="28"/>
      <c r="J27" s="17" t="s">
        <v>4</v>
      </c>
      <c r="K27" s="63"/>
      <c r="L27" s="80"/>
    </row>
    <row r="28" spans="1:12" ht="19.5" customHeight="1">
      <c r="A28" s="91"/>
      <c r="B28" s="92"/>
      <c r="C28" s="135"/>
      <c r="D28" s="136"/>
      <c r="E28" s="114"/>
      <c r="F28" s="111" t="s">
        <v>44</v>
      </c>
      <c r="G28" s="112"/>
      <c r="H28" s="113"/>
      <c r="I28" s="27"/>
      <c r="J28" s="18" t="s">
        <v>4</v>
      </c>
      <c r="K28" s="63"/>
      <c r="L28" s="80"/>
    </row>
    <row r="29" spans="1:12" ht="19.5" customHeight="1">
      <c r="A29" s="93"/>
      <c r="B29" s="94"/>
      <c r="C29" s="139"/>
      <c r="D29" s="140"/>
      <c r="E29" s="141"/>
      <c r="F29" s="124" t="s">
        <v>47</v>
      </c>
      <c r="G29" s="125"/>
      <c r="H29" s="126"/>
      <c r="I29" s="28"/>
      <c r="J29" s="17" t="s">
        <v>4</v>
      </c>
      <c r="K29" s="64"/>
      <c r="L29" s="81"/>
    </row>
    <row r="30" s="14" customFormat="1" ht="18" customHeight="1">
      <c r="A30" s="10" t="s">
        <v>48</v>
      </c>
    </row>
    <row r="31" spans="1:12" s="14" customFormat="1" ht="18" customHeight="1">
      <c r="A31" s="32" t="s">
        <v>49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1:12" s="14" customFormat="1" ht="18" customHeight="1">
      <c r="A32" s="31" t="s">
        <v>50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</row>
    <row r="34" ht="14.25">
      <c r="A34" s="2" t="s">
        <v>7</v>
      </c>
    </row>
    <row r="35" ht="1.5" customHeight="1"/>
    <row r="36" spans="1:5" ht="18" customHeight="1">
      <c r="A36" s="6" t="s">
        <v>17</v>
      </c>
      <c r="B36" s="7"/>
      <c r="C36" s="7"/>
      <c r="D36" s="7"/>
      <c r="E36" s="7"/>
    </row>
    <row r="37" ht="3.75" customHeight="1"/>
    <row r="38" ht="22.5" customHeight="1">
      <c r="A38" s="2" t="s">
        <v>52</v>
      </c>
    </row>
    <row r="39" ht="22.5" customHeight="1">
      <c r="A39" s="2" t="s">
        <v>33</v>
      </c>
    </row>
    <row r="40" ht="5.25" customHeight="1"/>
    <row r="41" spans="1:11" ht="18" customHeight="1">
      <c r="A41" s="9" t="s">
        <v>19</v>
      </c>
      <c r="B41" s="9"/>
      <c r="C41" s="9"/>
      <c r="D41" s="6"/>
      <c r="E41" s="6"/>
      <c r="F41" s="6"/>
      <c r="G41" s="6"/>
      <c r="H41" s="6"/>
      <c r="I41" s="6"/>
      <c r="J41" s="6"/>
      <c r="K41" s="6"/>
    </row>
    <row r="42" spans="1:11" ht="18" customHeight="1">
      <c r="A42" s="8"/>
      <c r="B42" s="9" t="s">
        <v>20</v>
      </c>
      <c r="C42" s="9"/>
      <c r="D42" s="6"/>
      <c r="E42" s="6"/>
      <c r="F42" s="6"/>
      <c r="G42" s="6"/>
      <c r="H42" s="6"/>
      <c r="I42" s="6"/>
      <c r="J42" s="6"/>
      <c r="K42" s="6"/>
    </row>
    <row r="43" spans="1:11" ht="18" customHeight="1">
      <c r="A43" s="8" t="s">
        <v>9</v>
      </c>
      <c r="B43" s="9" t="s">
        <v>27</v>
      </c>
      <c r="C43" s="9"/>
      <c r="D43" s="6"/>
      <c r="E43" s="6"/>
      <c r="F43" s="6"/>
      <c r="G43" s="6"/>
      <c r="H43" s="6"/>
      <c r="I43" s="6"/>
      <c r="J43" s="6"/>
      <c r="K43" s="6"/>
    </row>
    <row r="44" spans="1:11" ht="18" customHeight="1">
      <c r="A44" s="8" t="s">
        <v>35</v>
      </c>
      <c r="B44" s="9" t="s">
        <v>26</v>
      </c>
      <c r="C44" s="9"/>
      <c r="D44" s="6"/>
      <c r="E44" s="6"/>
      <c r="F44" s="6"/>
      <c r="G44" s="6"/>
      <c r="H44" s="6"/>
      <c r="I44" s="6"/>
      <c r="J44" s="6"/>
      <c r="K44" s="6"/>
    </row>
    <row r="45" ht="5.25" customHeight="1"/>
    <row r="46" ht="16.5" customHeight="1">
      <c r="A46" s="1" t="s">
        <v>34</v>
      </c>
    </row>
    <row r="47" ht="16.5" customHeight="1">
      <c r="A47" s="1" t="s">
        <v>36</v>
      </c>
    </row>
    <row r="49" s="14" customFormat="1" ht="18" customHeight="1">
      <c r="A49" s="2" t="s">
        <v>8</v>
      </c>
    </row>
    <row r="50" s="14" customFormat="1" ht="18" customHeight="1">
      <c r="A50" s="14" t="s">
        <v>21</v>
      </c>
    </row>
    <row r="51" spans="1:2" s="14" customFormat="1" ht="18" customHeight="1">
      <c r="A51" s="20" t="s">
        <v>55</v>
      </c>
      <c r="B51" s="15"/>
    </row>
    <row r="54" ht="14.25">
      <c r="B54" s="2" t="s">
        <v>13</v>
      </c>
    </row>
    <row r="56" spans="1:12" ht="30.75" customHeight="1">
      <c r="A56" s="23"/>
      <c r="B56" s="58" t="s">
        <v>32</v>
      </c>
      <c r="C56" s="58"/>
      <c r="D56" s="58"/>
      <c r="E56" s="59"/>
      <c r="F56" s="51" t="s">
        <v>28</v>
      </c>
      <c r="G56" s="52"/>
      <c r="H56" s="21" t="s">
        <v>29</v>
      </c>
      <c r="I56" s="24">
        <v>50</v>
      </c>
      <c r="J56" s="22" t="s">
        <v>30</v>
      </c>
      <c r="K56" s="109">
        <v>200</v>
      </c>
      <c r="L56" s="110"/>
    </row>
    <row r="57" spans="1:12" ht="30.75" customHeight="1">
      <c r="A57" s="23"/>
      <c r="B57" s="58"/>
      <c r="C57" s="58"/>
      <c r="D57" s="58"/>
      <c r="E57" s="59"/>
      <c r="F57" s="53" t="s">
        <v>2</v>
      </c>
      <c r="G57" s="53"/>
      <c r="H57" s="127" t="s">
        <v>10</v>
      </c>
      <c r="I57" s="128"/>
      <c r="J57" s="128"/>
      <c r="K57" s="128"/>
      <c r="L57" s="12"/>
    </row>
  </sheetData>
  <sheetProtection/>
  <mergeCells count="47">
    <mergeCell ref="A18:B19"/>
    <mergeCell ref="F18:H19"/>
    <mergeCell ref="A20:B29"/>
    <mergeCell ref="E24:E25"/>
    <mergeCell ref="C26:D27"/>
    <mergeCell ref="A11:D12"/>
    <mergeCell ref="F28:H28"/>
    <mergeCell ref="F29:H29"/>
    <mergeCell ref="C28:D29"/>
    <mergeCell ref="E28:E29"/>
    <mergeCell ref="F17:H17"/>
    <mergeCell ref="F23:H23"/>
    <mergeCell ref="C20:D21"/>
    <mergeCell ref="F57:G57"/>
    <mergeCell ref="F24:H24"/>
    <mergeCell ref="F25:H25"/>
    <mergeCell ref="F26:H26"/>
    <mergeCell ref="F27:H27"/>
    <mergeCell ref="H57:K57"/>
    <mergeCell ref="B57:E57"/>
    <mergeCell ref="J18:J19"/>
    <mergeCell ref="K18:K29"/>
    <mergeCell ref="E26:E27"/>
    <mergeCell ref="F20:H20"/>
    <mergeCell ref="F21:H21"/>
    <mergeCell ref="E18:E19"/>
    <mergeCell ref="E20:E21"/>
    <mergeCell ref="K56:L56"/>
    <mergeCell ref="F56:G56"/>
    <mergeCell ref="F22:H22"/>
    <mergeCell ref="E22:E23"/>
    <mergeCell ref="L18:L29"/>
    <mergeCell ref="C24:D25"/>
    <mergeCell ref="C18:D19"/>
    <mergeCell ref="C22:D23"/>
    <mergeCell ref="B56:E56"/>
    <mergeCell ref="I18:I19"/>
    <mergeCell ref="A1:L1"/>
    <mergeCell ref="K17:L17"/>
    <mergeCell ref="H11:H12"/>
    <mergeCell ref="I4:L4"/>
    <mergeCell ref="I17:J17"/>
    <mergeCell ref="E11:G12"/>
    <mergeCell ref="C17:D17"/>
    <mergeCell ref="E14:L14"/>
    <mergeCell ref="A17:B17"/>
    <mergeCell ref="I11:K11"/>
  </mergeCells>
  <dataValidations count="3">
    <dataValidation allowBlank="1" showInputMessage="1" showErrorMessage="1" imeMode="hiragana" sqref="C28:D28 C26:D26 C18:D18 C20:D20 C22:D22 C24:D24 E18:E29"/>
    <dataValidation type="whole" allowBlank="1" showInputMessage="1" showErrorMessage="1" error="お手持ちの組合員証を確認して、正しい記号を入力してください。" sqref="I56">
      <formula1>1</formula1>
      <formula2>50</formula2>
    </dataValidation>
    <dataValidation type="whole" allowBlank="1" showErrorMessage="1" prompt="請求金額を入力してください。" error="請求金額が2,000円を超えています。&#10;&#10;自己負担額ではなく、請求金額（上限2,000円）を入力してください。" imeMode="off" sqref="I18:I29">
      <formula1>0</formula1>
      <formula2>2000</formula2>
    </dataValidation>
  </dataValidations>
  <printOptions horizontalCentered="1"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共済組合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testuser</dc:creator>
  <cp:keywords/>
  <dc:description/>
  <cp:lastModifiedBy>sakai</cp:lastModifiedBy>
  <cp:lastPrinted>2023-08-29T01:24:43Z</cp:lastPrinted>
  <dcterms:created xsi:type="dcterms:W3CDTF">2010-09-16T06:27:59Z</dcterms:created>
  <dcterms:modified xsi:type="dcterms:W3CDTF">2023-10-26T01:03:24Z</dcterms:modified>
  <cp:category/>
  <cp:version/>
  <cp:contentType/>
  <cp:contentStatus/>
</cp:coreProperties>
</file>